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indows\DG-cecotoxpc1\Etudiants\TP2\TP2èmes 2022\"/>
    </mc:Choice>
  </mc:AlternateContent>
  <xr:revisionPtr revIDLastSave="0" documentId="8_{0841D7A4-4E69-4A6B-965B-5C112EF417D0}" xr6:coauthVersionLast="47" xr6:coauthVersionMax="47" xr10:uidLastSave="{00000000-0000-0000-0000-000000000000}"/>
  <bookViews>
    <workbookView xWindow="-120" yWindow="-120" windowWidth="38640" windowHeight="21120" xr2:uid="{AE8CBAD3-BC8A-45C5-B184-65192BD03A8D}"/>
  </bookViews>
  <sheets>
    <sheet name="synthès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<sst xmlns="http://schemas.openxmlformats.org/spreadsheetml/2006/main" count="343" uniqueCount="55">
  <si>
    <t>Résultats des analyses des PCBs et PAHs par GCMSMS dans les sédiments des TP "analyse des polluants dans l'environnement" octobre 2023</t>
  </si>
  <si>
    <t>PCBs</t>
  </si>
  <si>
    <t>std6</t>
  </si>
  <si>
    <t>std5</t>
  </si>
  <si>
    <t>std4</t>
  </si>
  <si>
    <t>std3</t>
  </si>
  <si>
    <t>1M</t>
  </si>
  <si>
    <t>2M</t>
  </si>
  <si>
    <t>4_1M</t>
  </si>
  <si>
    <t>4_2M</t>
  </si>
  <si>
    <t>5M</t>
  </si>
  <si>
    <t>6_2C</t>
  </si>
  <si>
    <t>6_3C</t>
  </si>
  <si>
    <t>7_1S</t>
  </si>
  <si>
    <t>7_2S</t>
  </si>
  <si>
    <t>8S</t>
  </si>
  <si>
    <t>9_1S</t>
  </si>
  <si>
    <t>9_2S</t>
  </si>
  <si>
    <t>9_3S</t>
  </si>
  <si>
    <t>ng/ml</t>
  </si>
  <si>
    <t>surface</t>
  </si>
  <si>
    <t>CB 28</t>
  </si>
  <si>
    <t>nd</t>
  </si>
  <si>
    <t>CB 52</t>
  </si>
  <si>
    <t>CB 101</t>
  </si>
  <si>
    <t>CB 105</t>
  </si>
  <si>
    <t>CB 118</t>
  </si>
  <si>
    <t>CB 128</t>
  </si>
  <si>
    <t>CB 138</t>
  </si>
  <si>
    <t>CB 149</t>
  </si>
  <si>
    <t>CB 153</t>
  </si>
  <si>
    <t>CB 156</t>
  </si>
  <si>
    <t>CB 170</t>
  </si>
  <si>
    <t>CB 180</t>
  </si>
  <si>
    <t>nd: non détecté</t>
  </si>
  <si>
    <t>Somme des concentrations des 12 CBs = 37.5% des PCBs totaux</t>
  </si>
  <si>
    <t>Exemple</t>
  </si>
  <si>
    <t>PAHs</t>
  </si>
  <si>
    <t>std2</t>
  </si>
  <si>
    <t>Naphthalène</t>
  </si>
  <si>
    <t>Acenaphthylene</t>
  </si>
  <si>
    <t>Acénaphthène</t>
  </si>
  <si>
    <t>Fluorène</t>
  </si>
  <si>
    <t>Phénanthrène</t>
  </si>
  <si>
    <t>Anthracène</t>
  </si>
  <si>
    <t>Fluoranthène</t>
  </si>
  <si>
    <t>Pyrène</t>
  </si>
  <si>
    <t>Benzo (a) Anthracène</t>
  </si>
  <si>
    <t>Chrysène</t>
  </si>
  <si>
    <t>Benzo(b)Fluoranthène</t>
  </si>
  <si>
    <t>Benzo (k) Fluoranthène</t>
  </si>
  <si>
    <t>Benzo (a) Pyrène</t>
  </si>
  <si>
    <t>Dibenz (a,h) Anthracène</t>
  </si>
  <si>
    <t>Benzo (g,h,i) Perylène</t>
  </si>
  <si>
    <t>indeno (1,2,3c,d) pyrene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</si>
</sst>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0" xfId="0" applyFont="1"/>
    <xf numFmtId="0" fontId="1" fillId="0" borderId="9" xfId="0" applyFont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CB101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synthèse!$C$25</c:f>
              <c:strCache>
                <c:ptCount val="1"/>
                <c:pt idx="0">
                  <c:v>surface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80708661417324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synthèse!$B$26:$B$29</c:f>
              <c:numCache>
                <c:formatCode>0.0</c:formatCode>
                <c:ptCount val="4"/>
                <c:pt idx="0">
                  <c:v>0.88702226637629733</c:v>
                </c:pt>
                <c:pt idx="1">
                  <c:v>2.6610667991288919</c:v>
                </c:pt>
                <c:pt idx="2">
                  <c:v>12.734948481145631</c:v>
                </c:pt>
                <c:pt idx="3">
                  <c:v>50.974522705779542</c:v>
                </c:pt>
              </c:numCache>
            </c:numRef>
          </c:xVal>
          <c:yVal>
            <c:numRef>
              <c:f>synthèse!$C$26:$C$29</c:f>
              <c:numCache>
                <c:formatCode>0</c:formatCode>
                <c:ptCount val="4"/>
                <c:pt idx="0">
                  <c:v>111002.33333333333</c:v>
                </c:pt>
                <c:pt idx="1">
                  <c:v>333007</c:v>
                </c:pt>
                <c:pt idx="2">
                  <c:v>1487196</c:v>
                </c:pt>
                <c:pt idx="3">
                  <c:v>8599397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D6-4856-A8BE-22048138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500552"/>
        <c:axId val="524499240"/>
      </c:scatterChart>
      <c:valAx>
        <c:axId val="524500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499240"/>
        <c:crosses val="autoZero"/>
        <c:crossBetween val="midCat"/>
      </c:valAx>
      <c:valAx>
        <c:axId val="52449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0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b="1"/>
              <a:t>Anthracène</a:t>
            </a:r>
          </a:p>
        </c:rich>
      </c:tx>
      <c:layout>
        <c:manualLayout>
          <c:xMode val="edge"/>
          <c:yMode val="edge"/>
          <c:x val="0.37188378364940927"/>
          <c:y val="4.3973921056460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608442694663168"/>
                  <c:y val="-7.052347623213764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synthèse!$B$64:$B$67</c:f>
              <c:numCache>
                <c:formatCode>0.0</c:formatCode>
                <c:ptCount val="4"/>
                <c:pt idx="0">
                  <c:v>6.7228444350297458</c:v>
                </c:pt>
                <c:pt idx="1">
                  <c:v>31.293948207349978</c:v>
                </c:pt>
                <c:pt idx="2">
                  <c:v>124.99412270132325</c:v>
                </c:pt>
                <c:pt idx="3">
                  <c:v>374.98236810396975</c:v>
                </c:pt>
              </c:numCache>
            </c:numRef>
          </c:xVal>
          <c:yVal>
            <c:numRef>
              <c:f>synthèse!$C$64:$C$67</c:f>
              <c:numCache>
                <c:formatCode>General</c:formatCode>
                <c:ptCount val="4"/>
                <c:pt idx="0">
                  <c:v>2425854</c:v>
                </c:pt>
                <c:pt idx="1">
                  <c:v>10978380</c:v>
                </c:pt>
                <c:pt idx="2">
                  <c:v>70920551</c:v>
                </c:pt>
                <c:pt idx="3">
                  <c:v>212761653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BC-4916-BA37-4D3B52DC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80592"/>
        <c:axId val="540182672"/>
      </c:scatterChart>
      <c:valAx>
        <c:axId val="54018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182672"/>
        <c:crosses val="autoZero"/>
        <c:crossBetween val="midCat"/>
      </c:valAx>
      <c:valAx>
        <c:axId val="54018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018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</xdr:colOff>
      <xdr:row>23</xdr:row>
      <xdr:rowOff>17008</xdr:rowOff>
    </xdr:from>
    <xdr:to>
      <xdr:col>12</xdr:col>
      <xdr:colOff>0</xdr:colOff>
      <xdr:row>38</xdr:row>
      <xdr:rowOff>7483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39960AE-879D-4D89-98CA-AB90DC30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39969</xdr:colOff>
      <xdr:row>61</xdr:row>
      <xdr:rowOff>31635</xdr:rowOff>
    </xdr:from>
    <xdr:to>
      <xdr:col>11</xdr:col>
      <xdr:colOff>646338</xdr:colOff>
      <xdr:row>80</xdr:row>
      <xdr:rowOff>85044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F0938A-D165-4EEF-85BC-83C0C87FE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CB_PAH_seq161023_T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naphthene"/>
      <sheetName val="Acenaphthylene"/>
      <sheetName val="Anthracene"/>
      <sheetName val="Benzo (a) anthracene"/>
      <sheetName val="Benzo (a) pyrene"/>
      <sheetName val="Benzo (b) fluoranthene"/>
      <sheetName val="Benzo (e) pyrene"/>
      <sheetName val="Benzo (g,h,i) perylene"/>
      <sheetName val="Benzo (k) fluoranthene"/>
      <sheetName val="CB 101 (5)"/>
      <sheetName val="CB 105"/>
      <sheetName val="CB 118 (5)"/>
      <sheetName val="CB 128 (6)"/>
      <sheetName val="CB 138 (6)"/>
      <sheetName val="CB 149 (6)"/>
      <sheetName val="CB 153 (6)"/>
      <sheetName val="CB 156 (6)"/>
      <sheetName val="CB 170 (7)"/>
      <sheetName val="CB 180 (7)"/>
      <sheetName val="CB 28 (3)"/>
      <sheetName val="CB 52 (4)"/>
      <sheetName val="Chrysene"/>
      <sheetName val="Dibenzo (a,h) anthracene"/>
      <sheetName val="Fluoranthene"/>
      <sheetName val="Fluorene"/>
      <sheetName val="Indeno (1,2,3-cd) pyrene"/>
      <sheetName val="Naphthalene"/>
      <sheetName val="Phenanthrene"/>
      <sheetName val="Pyrene"/>
      <sheetName val="data brut"/>
      <sheetName val="synthè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5">
          <cell r="C25" t="str">
            <v>surface</v>
          </cell>
        </row>
        <row r="26">
          <cell r="B26">
            <v>0.88702226637629733</v>
          </cell>
          <cell r="C26">
            <v>111002.33333333333</v>
          </cell>
        </row>
        <row r="27">
          <cell r="B27">
            <v>2.6610667991288919</v>
          </cell>
          <cell r="C27">
            <v>333007</v>
          </cell>
        </row>
        <row r="28">
          <cell r="B28">
            <v>12.734948481145631</v>
          </cell>
          <cell r="C28">
            <v>1487196</v>
          </cell>
        </row>
        <row r="29">
          <cell r="B29">
            <v>50.974522705779542</v>
          </cell>
          <cell r="C29">
            <v>8599397</v>
          </cell>
        </row>
        <row r="64">
          <cell r="B64">
            <v>6.7228444350297458</v>
          </cell>
          <cell r="C64">
            <v>2425854</v>
          </cell>
        </row>
        <row r="65">
          <cell r="B65">
            <v>31.293948207349978</v>
          </cell>
          <cell r="C65">
            <v>10978380</v>
          </cell>
        </row>
        <row r="66">
          <cell r="B66">
            <v>124.99412270132325</v>
          </cell>
          <cell r="C66">
            <v>70920551</v>
          </cell>
        </row>
        <row r="67">
          <cell r="B67">
            <v>374.98236810396975</v>
          </cell>
          <cell r="C67">
            <v>212761653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4520C-7F43-440D-8718-4A740215F201}">
  <sheetPr>
    <pageSetUpPr fitToPage="1"/>
  </sheetPr>
  <dimension ref="A2:V67"/>
  <sheetViews>
    <sheetView tabSelected="1" zoomScale="112" zoomScaleNormal="112" workbookViewId="0">
      <selection activeCell="Z53" sqref="Z53"/>
    </sheetView>
  </sheetViews>
  <sheetFormatPr baseColWidth="10" defaultColWidth="9.140625" defaultRowHeight="15" x14ac:dyDescent="0.25"/>
  <cols>
    <col min="1" max="1" width="20.7109375" customWidth="1"/>
    <col min="2" max="2" width="9" customWidth="1"/>
    <col min="3" max="3" width="10.140625" bestFit="1" customWidth="1"/>
    <col min="4" max="4" width="9" customWidth="1"/>
    <col min="5" max="5" width="9.5703125" bestFit="1" customWidth="1"/>
    <col min="6" max="6" width="9" customWidth="1"/>
    <col min="7" max="7" width="10.5703125" bestFit="1" customWidth="1"/>
    <col min="8" max="8" width="9" customWidth="1"/>
    <col min="9" max="9" width="10.5703125" bestFit="1" customWidth="1"/>
    <col min="10" max="12" width="10.140625" bestFit="1" customWidth="1"/>
    <col min="13" max="17" width="9.140625" bestFit="1" customWidth="1"/>
    <col min="18" max="18" width="8" bestFit="1" customWidth="1"/>
    <col min="19" max="21" width="9.140625" bestFit="1" customWidth="1"/>
    <col min="22" max="22" width="8" bestFit="1" customWidth="1"/>
  </cols>
  <sheetData>
    <row r="2" spans="1:22" ht="29.2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</row>
    <row r="5" spans="1:22" x14ac:dyDescent="0.25">
      <c r="A5" s="7" t="s">
        <v>1</v>
      </c>
      <c r="B5" s="8" t="s">
        <v>2</v>
      </c>
      <c r="C5" s="9"/>
      <c r="D5" s="8" t="s">
        <v>3</v>
      </c>
      <c r="E5" s="9"/>
      <c r="F5" s="8" t="s">
        <v>4</v>
      </c>
      <c r="G5" s="9"/>
      <c r="H5" s="8" t="s">
        <v>5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0" t="s">
        <v>10</v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</row>
    <row r="6" spans="1:22" s="16" customFormat="1" x14ac:dyDescent="0.25">
      <c r="A6" s="11"/>
      <c r="B6" s="12" t="s">
        <v>19</v>
      </c>
      <c r="C6" s="13" t="s">
        <v>20</v>
      </c>
      <c r="D6" s="12" t="s">
        <v>19</v>
      </c>
      <c r="E6" s="13" t="s">
        <v>20</v>
      </c>
      <c r="F6" s="12" t="s">
        <v>19</v>
      </c>
      <c r="G6" s="13" t="s">
        <v>20</v>
      </c>
      <c r="H6" s="12" t="s">
        <v>19</v>
      </c>
      <c r="I6" s="13" t="s">
        <v>20</v>
      </c>
      <c r="J6" s="14" t="s">
        <v>20</v>
      </c>
      <c r="K6" s="14" t="s">
        <v>20</v>
      </c>
      <c r="L6" s="14" t="s">
        <v>20</v>
      </c>
      <c r="M6" s="14" t="s">
        <v>20</v>
      </c>
      <c r="N6" s="14" t="s">
        <v>20</v>
      </c>
      <c r="O6" s="14" t="s">
        <v>20</v>
      </c>
      <c r="P6" s="14" t="s">
        <v>20</v>
      </c>
      <c r="Q6" s="14" t="s">
        <v>20</v>
      </c>
      <c r="R6" s="14" t="s">
        <v>20</v>
      </c>
      <c r="S6" s="14" t="s">
        <v>20</v>
      </c>
      <c r="T6" s="14" t="s">
        <v>20</v>
      </c>
      <c r="U6" s="14" t="s">
        <v>20</v>
      </c>
      <c r="V6" s="15" t="s">
        <v>20</v>
      </c>
    </row>
    <row r="7" spans="1:22" x14ac:dyDescent="0.25">
      <c r="A7" s="17" t="s">
        <v>21</v>
      </c>
      <c r="B7" s="18">
        <v>0.88702226637629733</v>
      </c>
      <c r="C7" s="19">
        <v>394684</v>
      </c>
      <c r="D7" s="18">
        <v>2.6610667991288919</v>
      </c>
      <c r="E7" s="19">
        <v>1184052</v>
      </c>
      <c r="F7" s="18">
        <v>12.734948481145631</v>
      </c>
      <c r="G7" s="15">
        <v>5088544</v>
      </c>
      <c r="H7" s="20">
        <v>50.974522705779542</v>
      </c>
      <c r="I7" s="15">
        <v>28758545</v>
      </c>
      <c r="J7" s="15">
        <v>1554775</v>
      </c>
      <c r="K7" s="15" t="s">
        <v>22</v>
      </c>
      <c r="L7" s="15" t="s">
        <v>22</v>
      </c>
      <c r="M7" s="15">
        <v>689844</v>
      </c>
      <c r="N7" s="15" t="s">
        <v>22</v>
      </c>
      <c r="O7" s="15" t="s">
        <v>22</v>
      </c>
      <c r="P7" s="15" t="s">
        <v>22</v>
      </c>
      <c r="Q7" s="15" t="s">
        <v>22</v>
      </c>
      <c r="R7" s="15" t="s">
        <v>22</v>
      </c>
      <c r="S7" s="15" t="s">
        <v>22</v>
      </c>
      <c r="T7" s="15" t="s">
        <v>22</v>
      </c>
      <c r="U7" s="15" t="s">
        <v>22</v>
      </c>
      <c r="V7" s="15" t="s">
        <v>22</v>
      </c>
    </row>
    <row r="8" spans="1:22" x14ac:dyDescent="0.25">
      <c r="A8" s="17" t="s">
        <v>23</v>
      </c>
      <c r="B8" s="18">
        <v>0.88702226637629733</v>
      </c>
      <c r="C8" s="19">
        <v>198204.66666666666</v>
      </c>
      <c r="D8" s="18">
        <v>2.6610667991288919</v>
      </c>
      <c r="E8" s="19">
        <v>594614</v>
      </c>
      <c r="F8" s="18">
        <v>12.734948481145631</v>
      </c>
      <c r="G8" s="15">
        <v>2648852</v>
      </c>
      <c r="H8" s="20">
        <v>50.974522705779542</v>
      </c>
      <c r="I8" s="15">
        <v>14880280</v>
      </c>
      <c r="J8" s="15">
        <v>740417</v>
      </c>
      <c r="K8" s="15" t="s">
        <v>22</v>
      </c>
      <c r="L8" s="15" t="s">
        <v>22</v>
      </c>
      <c r="M8" s="15">
        <v>448508</v>
      </c>
      <c r="N8" s="15" t="s">
        <v>22</v>
      </c>
      <c r="O8" s="15" t="s">
        <v>22</v>
      </c>
      <c r="P8" s="15" t="s">
        <v>22</v>
      </c>
      <c r="Q8" s="15" t="s">
        <v>22</v>
      </c>
      <c r="R8" s="15" t="s">
        <v>22</v>
      </c>
      <c r="S8" s="15" t="s">
        <v>22</v>
      </c>
      <c r="T8" s="15" t="s">
        <v>22</v>
      </c>
      <c r="U8" s="15">
        <v>333677</v>
      </c>
      <c r="V8" s="15" t="s">
        <v>22</v>
      </c>
    </row>
    <row r="9" spans="1:22" x14ac:dyDescent="0.25">
      <c r="A9" s="17" t="s">
        <v>24</v>
      </c>
      <c r="B9" s="18">
        <v>0.88702226637629733</v>
      </c>
      <c r="C9" s="19">
        <v>111002.33333333333</v>
      </c>
      <c r="D9" s="18">
        <v>2.6610667991288919</v>
      </c>
      <c r="E9" s="19">
        <v>333007</v>
      </c>
      <c r="F9" s="18">
        <v>12.734948481145631</v>
      </c>
      <c r="G9" s="15">
        <v>1487196</v>
      </c>
      <c r="H9" s="20">
        <v>50.974522705779542</v>
      </c>
      <c r="I9" s="15">
        <v>8599397</v>
      </c>
      <c r="J9" s="15">
        <v>152100</v>
      </c>
      <c r="K9" s="15" t="s">
        <v>22</v>
      </c>
      <c r="L9" s="15" t="s">
        <v>22</v>
      </c>
      <c r="M9" s="15">
        <v>249762</v>
      </c>
      <c r="N9" s="15">
        <v>173868</v>
      </c>
      <c r="O9" s="15">
        <v>112299</v>
      </c>
      <c r="P9" s="15" t="s">
        <v>22</v>
      </c>
      <c r="Q9" s="15" t="s">
        <v>22</v>
      </c>
      <c r="R9" s="15" t="s">
        <v>22</v>
      </c>
      <c r="S9" s="15">
        <v>224278</v>
      </c>
      <c r="T9" s="15">
        <v>196286</v>
      </c>
      <c r="U9" s="15">
        <v>1944687</v>
      </c>
      <c r="V9" s="15" t="s">
        <v>22</v>
      </c>
    </row>
    <row r="10" spans="1:22" x14ac:dyDescent="0.25">
      <c r="A10" s="17" t="s">
        <v>25</v>
      </c>
      <c r="B10" s="18">
        <v>0.91806804569946765</v>
      </c>
      <c r="C10" s="19">
        <v>77435.333333333328</v>
      </c>
      <c r="D10" s="18">
        <v>2.7542041370984029</v>
      </c>
      <c r="E10" s="19">
        <v>232306</v>
      </c>
      <c r="F10" s="18">
        <v>13.180671677985726</v>
      </c>
      <c r="G10" s="15">
        <v>1275452</v>
      </c>
      <c r="H10" s="20">
        <v>52.75863100048182</v>
      </c>
      <c r="I10" s="15">
        <v>7113573</v>
      </c>
      <c r="J10" s="15" t="s">
        <v>22</v>
      </c>
      <c r="K10" s="15" t="s">
        <v>22</v>
      </c>
      <c r="L10" s="15" t="s">
        <v>22</v>
      </c>
      <c r="M10" s="15">
        <v>122359</v>
      </c>
      <c r="N10" s="15" t="s">
        <v>22</v>
      </c>
      <c r="O10" s="15" t="s">
        <v>22</v>
      </c>
      <c r="P10" s="15" t="s">
        <v>22</v>
      </c>
      <c r="Q10" s="15" t="s">
        <v>22</v>
      </c>
      <c r="R10" s="15" t="s">
        <v>22</v>
      </c>
      <c r="S10" s="15" t="s">
        <v>22</v>
      </c>
      <c r="T10" s="15">
        <v>83483</v>
      </c>
      <c r="U10" s="15">
        <v>118608</v>
      </c>
      <c r="V10" s="15" t="s">
        <v>22</v>
      </c>
    </row>
    <row r="11" spans="1:22" x14ac:dyDescent="0.25">
      <c r="A11" s="17" t="s">
        <v>26</v>
      </c>
      <c r="B11" s="18">
        <v>0.70173583734997791</v>
      </c>
      <c r="C11" s="19">
        <v>89201.666666666672</v>
      </c>
      <c r="D11" s="18">
        <v>2.1052075120499336</v>
      </c>
      <c r="E11" s="19">
        <v>267605</v>
      </c>
      <c r="F11" s="18">
        <v>10.147697654213728</v>
      </c>
      <c r="G11" s="15">
        <v>1344797</v>
      </c>
      <c r="H11" s="20">
        <v>40.034025519139355</v>
      </c>
      <c r="I11" s="15">
        <v>7734253</v>
      </c>
      <c r="J11" s="15">
        <v>129846</v>
      </c>
      <c r="K11" s="15" t="s">
        <v>22</v>
      </c>
      <c r="L11" s="15" t="s">
        <v>22</v>
      </c>
      <c r="M11" s="15">
        <v>248335</v>
      </c>
      <c r="N11" s="15">
        <v>174994</v>
      </c>
      <c r="O11" s="15">
        <v>107504</v>
      </c>
      <c r="P11" s="15" t="s">
        <v>22</v>
      </c>
      <c r="Q11" s="15" t="s">
        <v>22</v>
      </c>
      <c r="R11" s="15" t="s">
        <v>22</v>
      </c>
      <c r="S11" s="15">
        <v>165007</v>
      </c>
      <c r="T11" s="15">
        <v>217158</v>
      </c>
      <c r="U11" s="15">
        <v>622911</v>
      </c>
      <c r="V11" s="15" t="s">
        <v>22</v>
      </c>
    </row>
    <row r="12" spans="1:22" x14ac:dyDescent="0.25">
      <c r="A12" s="17" t="s">
        <v>27</v>
      </c>
      <c r="B12" s="18">
        <v>0.88702226637629733</v>
      </c>
      <c r="C12" s="19">
        <v>66382.333333333328</v>
      </c>
      <c r="D12" s="18">
        <v>2.6610667991288919</v>
      </c>
      <c r="E12" s="19">
        <v>199147</v>
      </c>
      <c r="F12" s="18">
        <v>12.734948481145631</v>
      </c>
      <c r="G12" s="15">
        <v>939743</v>
      </c>
      <c r="H12" s="20">
        <v>50.974522705779542</v>
      </c>
      <c r="I12" s="15">
        <v>5142172</v>
      </c>
      <c r="J12" s="15" t="s">
        <v>22</v>
      </c>
      <c r="K12" s="15" t="s">
        <v>22</v>
      </c>
      <c r="L12" s="15" t="s">
        <v>22</v>
      </c>
      <c r="M12" s="15" t="s">
        <v>22</v>
      </c>
      <c r="N12" s="15" t="s">
        <v>22</v>
      </c>
      <c r="O12" s="15" t="s">
        <v>22</v>
      </c>
      <c r="P12" s="15" t="s">
        <v>22</v>
      </c>
      <c r="Q12" s="15" t="s">
        <v>22</v>
      </c>
      <c r="R12" s="15" t="s">
        <v>22</v>
      </c>
      <c r="S12" s="15" t="s">
        <v>22</v>
      </c>
      <c r="T12" s="15" t="s">
        <v>22</v>
      </c>
      <c r="U12" s="15">
        <v>339040</v>
      </c>
      <c r="V12" s="15" t="s">
        <v>22</v>
      </c>
    </row>
    <row r="13" spans="1:22" x14ac:dyDescent="0.25">
      <c r="A13" s="17" t="s">
        <v>28</v>
      </c>
      <c r="B13" s="18">
        <v>0.70173583734997791</v>
      </c>
      <c r="C13" s="19">
        <v>86796.333333333328</v>
      </c>
      <c r="D13" s="18">
        <v>2.1052075120499336</v>
      </c>
      <c r="E13" s="19">
        <v>260389</v>
      </c>
      <c r="F13" s="18">
        <v>10.147697654213728</v>
      </c>
      <c r="G13" s="15">
        <v>1242575</v>
      </c>
      <c r="H13" s="20">
        <v>40.034025519139355</v>
      </c>
      <c r="I13" s="15">
        <v>6914649</v>
      </c>
      <c r="J13" s="15">
        <v>154674</v>
      </c>
      <c r="K13" s="15" t="s">
        <v>22</v>
      </c>
      <c r="L13" s="15" t="s">
        <v>22</v>
      </c>
      <c r="M13" s="15">
        <v>327398</v>
      </c>
      <c r="N13" s="15">
        <v>246542</v>
      </c>
      <c r="O13" s="15">
        <v>215412</v>
      </c>
      <c r="P13" s="15" t="s">
        <v>22</v>
      </c>
      <c r="Q13" s="15">
        <v>212939</v>
      </c>
      <c r="R13" s="15" t="s">
        <v>22</v>
      </c>
      <c r="S13" s="15">
        <v>436463</v>
      </c>
      <c r="T13" s="15">
        <v>415270</v>
      </c>
      <c r="U13" s="15">
        <v>5116599</v>
      </c>
      <c r="V13" s="15" t="s">
        <v>22</v>
      </c>
    </row>
    <row r="14" spans="1:22" x14ac:dyDescent="0.25">
      <c r="A14" s="17" t="s">
        <v>29</v>
      </c>
      <c r="B14" s="18">
        <v>0.88702226637629733</v>
      </c>
      <c r="C14" s="19">
        <v>85686.666666666672</v>
      </c>
      <c r="D14" s="18">
        <v>2.6610667991288919</v>
      </c>
      <c r="E14" s="19">
        <v>257060</v>
      </c>
      <c r="F14" s="18">
        <v>12.734948481145631</v>
      </c>
      <c r="G14" s="15">
        <v>1156737</v>
      </c>
      <c r="H14" s="20">
        <v>50.974522705779542</v>
      </c>
      <c r="I14" s="15">
        <v>6622861</v>
      </c>
      <c r="J14" s="15" t="s">
        <v>22</v>
      </c>
      <c r="K14" s="15" t="s">
        <v>22</v>
      </c>
      <c r="L14" s="15" t="s">
        <v>22</v>
      </c>
      <c r="M14" s="15">
        <v>126658</v>
      </c>
      <c r="N14" s="15">
        <v>152754</v>
      </c>
      <c r="O14" s="15">
        <v>98161</v>
      </c>
      <c r="P14" s="15" t="s">
        <v>22</v>
      </c>
      <c r="Q14" s="15">
        <v>108605</v>
      </c>
      <c r="R14" s="15" t="s">
        <v>22</v>
      </c>
      <c r="S14" s="15">
        <v>219022</v>
      </c>
      <c r="T14" s="15">
        <v>194470</v>
      </c>
      <c r="U14" s="15">
        <v>3044829</v>
      </c>
      <c r="V14" s="15" t="s">
        <v>22</v>
      </c>
    </row>
    <row r="15" spans="1:22" x14ac:dyDescent="0.25">
      <c r="A15" s="17" t="s">
        <v>30</v>
      </c>
      <c r="B15" s="18">
        <v>0.8442987168489986</v>
      </c>
      <c r="C15" s="19">
        <v>86331.666666666672</v>
      </c>
      <c r="D15" s="18">
        <v>2.5328961505469958</v>
      </c>
      <c r="E15" s="19">
        <v>258995</v>
      </c>
      <c r="F15" s="18">
        <v>12.121567935035406</v>
      </c>
      <c r="G15" s="15">
        <v>1232121</v>
      </c>
      <c r="H15" s="20">
        <v>48.519327804813102</v>
      </c>
      <c r="I15" s="15">
        <v>6857707</v>
      </c>
      <c r="J15" s="15">
        <v>120440</v>
      </c>
      <c r="K15" s="15" t="s">
        <v>22</v>
      </c>
      <c r="L15" s="15" t="s">
        <v>22</v>
      </c>
      <c r="M15" s="15">
        <v>253505</v>
      </c>
      <c r="N15" s="15">
        <v>240055</v>
      </c>
      <c r="O15" s="15">
        <v>181859</v>
      </c>
      <c r="P15" s="15" t="s">
        <v>22</v>
      </c>
      <c r="Q15" s="15">
        <v>183561</v>
      </c>
      <c r="R15" s="15" t="s">
        <v>22</v>
      </c>
      <c r="S15" s="15">
        <v>351195</v>
      </c>
      <c r="T15" s="15">
        <v>304664</v>
      </c>
      <c r="U15" s="15">
        <v>4694018</v>
      </c>
      <c r="V15" s="15" t="s">
        <v>22</v>
      </c>
    </row>
    <row r="16" spans="1:22" x14ac:dyDescent="0.25">
      <c r="A16" s="17" t="s">
        <v>31</v>
      </c>
      <c r="B16" s="18">
        <v>0.70173583734997791</v>
      </c>
      <c r="C16" s="19">
        <v>56970</v>
      </c>
      <c r="D16" s="18">
        <v>2.1052075120499336</v>
      </c>
      <c r="E16" s="19">
        <v>170910</v>
      </c>
      <c r="F16" s="18">
        <v>10.147697654213728</v>
      </c>
      <c r="G16" s="15">
        <v>967351</v>
      </c>
      <c r="H16" s="20">
        <v>40.034025519139355</v>
      </c>
      <c r="I16" s="15">
        <v>5329946</v>
      </c>
      <c r="J16" s="15" t="s">
        <v>22</v>
      </c>
      <c r="K16" s="15" t="s">
        <v>22</v>
      </c>
      <c r="L16" s="15" t="s">
        <v>22</v>
      </c>
      <c r="M16" s="15" t="s">
        <v>22</v>
      </c>
      <c r="N16" s="15" t="s">
        <v>22</v>
      </c>
      <c r="O16" s="15" t="s">
        <v>22</v>
      </c>
      <c r="P16" s="15" t="s">
        <v>22</v>
      </c>
      <c r="Q16" s="15" t="s">
        <v>22</v>
      </c>
      <c r="R16" s="15" t="s">
        <v>22</v>
      </c>
      <c r="S16" s="15" t="s">
        <v>22</v>
      </c>
      <c r="T16" s="15" t="s">
        <v>22</v>
      </c>
      <c r="U16" s="15">
        <v>303597</v>
      </c>
      <c r="V16" s="15" t="s">
        <v>22</v>
      </c>
    </row>
    <row r="17" spans="1:22" x14ac:dyDescent="0.25">
      <c r="A17" s="17" t="s">
        <v>32</v>
      </c>
      <c r="B17" s="18">
        <v>0.88702226637629733</v>
      </c>
      <c r="C17" s="19">
        <v>39932</v>
      </c>
      <c r="D17" s="18">
        <v>2.6610667991288919</v>
      </c>
      <c r="E17" s="19">
        <v>119796</v>
      </c>
      <c r="F17" s="18">
        <v>12.734948481145631</v>
      </c>
      <c r="G17" s="15">
        <v>646408</v>
      </c>
      <c r="H17" s="20">
        <v>50.974522705779542</v>
      </c>
      <c r="I17" s="15">
        <v>3498984</v>
      </c>
      <c r="J17" s="15" t="s">
        <v>22</v>
      </c>
      <c r="K17" s="15" t="s">
        <v>22</v>
      </c>
      <c r="L17" s="15" t="s">
        <v>22</v>
      </c>
      <c r="M17" s="15" t="s">
        <v>22</v>
      </c>
      <c r="N17" s="15" t="s">
        <v>22</v>
      </c>
      <c r="O17" s="15" t="s">
        <v>22</v>
      </c>
      <c r="P17" s="15" t="s">
        <v>22</v>
      </c>
      <c r="Q17" s="15" t="s">
        <v>22</v>
      </c>
      <c r="R17" s="15" t="s">
        <v>22</v>
      </c>
      <c r="S17" s="15">
        <v>65839</v>
      </c>
      <c r="T17" s="15">
        <v>50334</v>
      </c>
      <c r="U17" s="15">
        <v>1103314</v>
      </c>
      <c r="V17" s="15" t="s">
        <v>22</v>
      </c>
    </row>
    <row r="18" spans="1:22" x14ac:dyDescent="0.25">
      <c r="A18" s="17" t="s">
        <v>33</v>
      </c>
      <c r="B18" s="18">
        <v>0.85447099054597464</v>
      </c>
      <c r="C18" s="19">
        <v>44618.333333333336</v>
      </c>
      <c r="D18" s="18">
        <v>2.5634129716379239</v>
      </c>
      <c r="E18" s="19">
        <v>133855</v>
      </c>
      <c r="F18" s="18">
        <v>12.26761092220451</v>
      </c>
      <c r="G18" s="15">
        <v>767535</v>
      </c>
      <c r="H18" s="20">
        <v>49.103898019328923</v>
      </c>
      <c r="I18" s="15">
        <v>4182768</v>
      </c>
      <c r="J18" s="15" t="s">
        <v>22</v>
      </c>
      <c r="K18" s="15" t="s">
        <v>22</v>
      </c>
      <c r="L18" s="15" t="s">
        <v>22</v>
      </c>
      <c r="M18" s="15">
        <v>77260</v>
      </c>
      <c r="N18" s="15">
        <v>47580</v>
      </c>
      <c r="O18" s="15">
        <v>52801</v>
      </c>
      <c r="P18" s="15" t="s">
        <v>22</v>
      </c>
      <c r="Q18" s="15">
        <v>57198</v>
      </c>
      <c r="R18" s="15" t="s">
        <v>22</v>
      </c>
      <c r="S18" s="15">
        <v>122676</v>
      </c>
      <c r="T18" s="15">
        <v>87468</v>
      </c>
      <c r="U18" s="15">
        <v>2111977</v>
      </c>
      <c r="V18" s="15" t="s">
        <v>22</v>
      </c>
    </row>
    <row r="19" spans="1:22" x14ac:dyDescent="0.25">
      <c r="A19" s="21" t="s">
        <v>34</v>
      </c>
    </row>
    <row r="20" spans="1:22" x14ac:dyDescent="0.25">
      <c r="A20" s="22"/>
    </row>
    <row r="21" spans="1:22" x14ac:dyDescent="0.25">
      <c r="A21" s="23" t="s">
        <v>35</v>
      </c>
    </row>
    <row r="22" spans="1:22" x14ac:dyDescent="0.25">
      <c r="A22" s="23"/>
    </row>
    <row r="23" spans="1:22" x14ac:dyDescent="0.25">
      <c r="B23" s="24" t="s">
        <v>36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22" x14ac:dyDescent="0.25">
      <c r="B24" s="27" t="s">
        <v>24</v>
      </c>
      <c r="C24" s="28"/>
    </row>
    <row r="25" spans="1:22" x14ac:dyDescent="0.25">
      <c r="B25" s="15" t="s">
        <v>19</v>
      </c>
      <c r="C25" s="15" t="s">
        <v>20</v>
      </c>
    </row>
    <row r="26" spans="1:22" x14ac:dyDescent="0.25">
      <c r="B26" s="29">
        <v>0.88702226637629733</v>
      </c>
      <c r="C26" s="30">
        <v>111002.33333333333</v>
      </c>
    </row>
    <row r="27" spans="1:22" x14ac:dyDescent="0.25">
      <c r="B27" s="29">
        <v>2.6610667991288919</v>
      </c>
      <c r="C27" s="30">
        <v>333007</v>
      </c>
      <c r="D27">
        <v>156728</v>
      </c>
      <c r="E27">
        <v>328828</v>
      </c>
    </row>
    <row r="28" spans="1:22" x14ac:dyDescent="0.25">
      <c r="B28" s="29">
        <v>12.734948481145631</v>
      </c>
      <c r="C28" s="30">
        <v>1487196</v>
      </c>
    </row>
    <row r="29" spans="1:22" x14ac:dyDescent="0.25">
      <c r="B29" s="29">
        <v>50.974522705779542</v>
      </c>
      <c r="C29" s="30">
        <v>8599397</v>
      </c>
    </row>
    <row r="40" spans="1:22" x14ac:dyDescent="0.25">
      <c r="A40" s="4" t="s">
        <v>37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6"/>
    </row>
    <row r="41" spans="1:22" x14ac:dyDescent="0.25">
      <c r="A41" s="7" t="s">
        <v>37</v>
      </c>
      <c r="B41" s="31" t="s">
        <v>3</v>
      </c>
      <c r="C41" s="32"/>
      <c r="D41" s="31" t="s">
        <v>4</v>
      </c>
      <c r="E41" s="32"/>
      <c r="F41" s="31" t="s">
        <v>5</v>
      </c>
      <c r="G41" s="32"/>
      <c r="H41" s="31" t="s">
        <v>38</v>
      </c>
      <c r="I41" s="32"/>
      <c r="J41" s="10" t="s">
        <v>6</v>
      </c>
      <c r="K41" s="10" t="s">
        <v>7</v>
      </c>
      <c r="L41" s="10" t="s">
        <v>8</v>
      </c>
      <c r="M41" s="10" t="s">
        <v>9</v>
      </c>
      <c r="N41" s="10" t="s">
        <v>10</v>
      </c>
      <c r="O41" s="10" t="s">
        <v>11</v>
      </c>
      <c r="P41" s="10" t="s">
        <v>12</v>
      </c>
      <c r="Q41" s="10" t="s">
        <v>13</v>
      </c>
      <c r="R41" s="10" t="s">
        <v>14</v>
      </c>
      <c r="S41" s="10" t="s">
        <v>15</v>
      </c>
      <c r="T41" s="10" t="s">
        <v>16</v>
      </c>
      <c r="U41" s="10" t="s">
        <v>17</v>
      </c>
      <c r="V41" s="10" t="s">
        <v>18</v>
      </c>
    </row>
    <row r="42" spans="1:22" x14ac:dyDescent="0.25">
      <c r="A42" s="11"/>
      <c r="B42" s="12" t="s">
        <v>19</v>
      </c>
      <c r="C42" s="13" t="s">
        <v>20</v>
      </c>
      <c r="D42" s="12" t="s">
        <v>19</v>
      </c>
      <c r="E42" s="13" t="s">
        <v>20</v>
      </c>
      <c r="F42" s="12" t="s">
        <v>19</v>
      </c>
      <c r="G42" s="13" t="s">
        <v>20</v>
      </c>
      <c r="H42" s="12" t="s">
        <v>19</v>
      </c>
      <c r="I42" s="13" t="s">
        <v>20</v>
      </c>
      <c r="J42" s="14" t="s">
        <v>20</v>
      </c>
      <c r="K42" s="14" t="s">
        <v>20</v>
      </c>
      <c r="L42" s="14" t="s">
        <v>20</v>
      </c>
      <c r="M42" s="14" t="s">
        <v>20</v>
      </c>
      <c r="N42" s="14" t="s">
        <v>20</v>
      </c>
      <c r="O42" s="14" t="s">
        <v>20</v>
      </c>
      <c r="P42" s="14" t="s">
        <v>20</v>
      </c>
      <c r="Q42" s="14" t="s">
        <v>20</v>
      </c>
      <c r="R42" s="14" t="s">
        <v>20</v>
      </c>
      <c r="S42" s="14" t="s">
        <v>20</v>
      </c>
      <c r="T42" s="14" t="s">
        <v>20</v>
      </c>
      <c r="U42" s="14" t="s">
        <v>20</v>
      </c>
      <c r="V42" s="15" t="s">
        <v>20</v>
      </c>
    </row>
    <row r="43" spans="1:22" x14ac:dyDescent="0.25">
      <c r="A43" s="33" t="s">
        <v>39</v>
      </c>
      <c r="B43" s="20">
        <v>6.7228444350297458</v>
      </c>
      <c r="C43" s="30">
        <v>840901</v>
      </c>
      <c r="D43" s="20">
        <v>31.293948207349978</v>
      </c>
      <c r="E43" s="30">
        <v>3420584</v>
      </c>
      <c r="F43" s="20">
        <v>124.99412270132325</v>
      </c>
      <c r="G43" s="30">
        <v>16649367</v>
      </c>
      <c r="H43" s="20">
        <v>374.98236810396975</v>
      </c>
      <c r="I43" s="30">
        <v>49948101</v>
      </c>
      <c r="J43" s="30">
        <v>1019194</v>
      </c>
      <c r="K43" s="30" t="s">
        <v>22</v>
      </c>
      <c r="L43" s="30" t="s">
        <v>22</v>
      </c>
      <c r="M43" s="30">
        <v>896228</v>
      </c>
      <c r="N43" s="30" t="s">
        <v>22</v>
      </c>
      <c r="O43" s="30" t="s">
        <v>22</v>
      </c>
      <c r="P43" s="30" t="s">
        <v>22</v>
      </c>
      <c r="Q43" s="30" t="s">
        <v>22</v>
      </c>
      <c r="R43" s="30" t="s">
        <v>22</v>
      </c>
      <c r="S43" s="29" t="s">
        <v>22</v>
      </c>
      <c r="T43" s="29" t="s">
        <v>22</v>
      </c>
      <c r="U43" s="29" t="s">
        <v>22</v>
      </c>
      <c r="V43" s="15" t="s">
        <v>22</v>
      </c>
    </row>
    <row r="44" spans="1:22" x14ac:dyDescent="0.25">
      <c r="A44" s="33" t="s">
        <v>40</v>
      </c>
      <c r="B44" s="20">
        <v>6.7228444350297458</v>
      </c>
      <c r="C44" s="30">
        <v>209849</v>
      </c>
      <c r="D44" s="20">
        <v>31.293948207349978</v>
      </c>
      <c r="E44" s="30">
        <v>1225416</v>
      </c>
      <c r="F44" s="20">
        <v>124.99412270132325</v>
      </c>
      <c r="G44" s="30">
        <v>7251926</v>
      </c>
      <c r="H44" s="20">
        <v>374.98236810396975</v>
      </c>
      <c r="I44" s="30">
        <v>21755778</v>
      </c>
      <c r="J44" s="30" t="s">
        <v>22</v>
      </c>
      <c r="K44" s="30" t="s">
        <v>22</v>
      </c>
      <c r="L44" s="30" t="s">
        <v>22</v>
      </c>
      <c r="M44" s="30" t="s">
        <v>22</v>
      </c>
      <c r="N44" s="30" t="s">
        <v>22</v>
      </c>
      <c r="O44" s="30" t="s">
        <v>22</v>
      </c>
      <c r="P44" s="30" t="s">
        <v>22</v>
      </c>
      <c r="Q44" s="30" t="s">
        <v>22</v>
      </c>
      <c r="R44" s="30" t="s">
        <v>22</v>
      </c>
      <c r="S44" s="29" t="s">
        <v>22</v>
      </c>
      <c r="T44" s="29" t="s">
        <v>22</v>
      </c>
      <c r="U44" s="29" t="s">
        <v>22</v>
      </c>
      <c r="V44" s="15" t="s">
        <v>22</v>
      </c>
    </row>
    <row r="45" spans="1:22" x14ac:dyDescent="0.25">
      <c r="A45" s="33" t="s">
        <v>41</v>
      </c>
      <c r="B45" s="20">
        <v>6.7228444350297458</v>
      </c>
      <c r="C45" s="30">
        <v>265012</v>
      </c>
      <c r="D45" s="20">
        <v>31.293948207349978</v>
      </c>
      <c r="E45" s="30">
        <v>1525311</v>
      </c>
      <c r="F45" s="20">
        <v>124.99412270132325</v>
      </c>
      <c r="G45" s="30">
        <v>9323861</v>
      </c>
      <c r="H45" s="20">
        <v>374.98236810396975</v>
      </c>
      <c r="I45" s="30">
        <v>27971583</v>
      </c>
      <c r="J45" s="30">
        <v>433361</v>
      </c>
      <c r="K45" s="30" t="s">
        <v>22</v>
      </c>
      <c r="L45" s="30" t="s">
        <v>22</v>
      </c>
      <c r="M45" s="30">
        <v>287435</v>
      </c>
      <c r="N45" s="30" t="s">
        <v>22</v>
      </c>
      <c r="O45" s="30" t="s">
        <v>22</v>
      </c>
      <c r="P45" s="30" t="s">
        <v>22</v>
      </c>
      <c r="Q45" s="30" t="s">
        <v>22</v>
      </c>
      <c r="R45" s="30" t="s">
        <v>22</v>
      </c>
      <c r="S45" s="29" t="s">
        <v>22</v>
      </c>
      <c r="T45" s="29" t="s">
        <v>22</v>
      </c>
      <c r="U45" s="29" t="s">
        <v>22</v>
      </c>
      <c r="V45" s="15" t="s">
        <v>22</v>
      </c>
    </row>
    <row r="46" spans="1:22" x14ac:dyDescent="0.25">
      <c r="A46" s="33" t="s">
        <v>42</v>
      </c>
      <c r="B46" s="20">
        <v>6.7228444350297458</v>
      </c>
      <c r="C46" s="30">
        <v>8931</v>
      </c>
      <c r="D46" s="20">
        <v>31.293948207349978</v>
      </c>
      <c r="E46" s="15">
        <v>57770</v>
      </c>
      <c r="F46" s="20">
        <v>124.99412270132325</v>
      </c>
      <c r="G46" s="15">
        <v>357756</v>
      </c>
      <c r="H46" s="20">
        <v>374.98236810396975</v>
      </c>
      <c r="I46" s="15">
        <v>1073268</v>
      </c>
      <c r="J46" s="15">
        <v>91142</v>
      </c>
      <c r="K46" s="15">
        <v>24057</v>
      </c>
      <c r="L46" s="15">
        <v>33835</v>
      </c>
      <c r="M46" s="15">
        <v>34773</v>
      </c>
      <c r="N46" s="15" t="s">
        <v>22</v>
      </c>
      <c r="O46" s="15" t="s">
        <v>22</v>
      </c>
      <c r="P46" s="15">
        <v>18708</v>
      </c>
      <c r="Q46" s="15" t="s">
        <v>22</v>
      </c>
      <c r="R46" s="15" t="s">
        <v>22</v>
      </c>
      <c r="S46" s="15" t="s">
        <v>22</v>
      </c>
      <c r="T46" s="15" t="s">
        <v>22</v>
      </c>
      <c r="U46" s="15">
        <v>18146</v>
      </c>
      <c r="V46" s="15" t="s">
        <v>22</v>
      </c>
    </row>
    <row r="47" spans="1:22" x14ac:dyDescent="0.25">
      <c r="A47" s="33" t="s">
        <v>43</v>
      </c>
      <c r="B47" s="20">
        <v>6.7228444350297458</v>
      </c>
      <c r="C47" s="30">
        <v>2168209</v>
      </c>
      <c r="D47" s="20">
        <v>31.293948207349978</v>
      </c>
      <c r="E47" s="15">
        <v>8426582</v>
      </c>
      <c r="F47" s="20">
        <v>124.99412270132325</v>
      </c>
      <c r="G47" s="15">
        <v>53886720</v>
      </c>
      <c r="H47" s="20">
        <v>374.98236810396975</v>
      </c>
      <c r="I47" s="15">
        <v>161660160</v>
      </c>
      <c r="J47" s="15">
        <v>245129756</v>
      </c>
      <c r="K47" s="15">
        <v>151640297</v>
      </c>
      <c r="L47" s="15">
        <v>108934737</v>
      </c>
      <c r="M47" s="15">
        <v>73545226</v>
      </c>
      <c r="N47" s="15">
        <v>21602043</v>
      </c>
      <c r="O47" s="15">
        <v>18239697</v>
      </c>
      <c r="P47" s="15">
        <v>35469687</v>
      </c>
      <c r="Q47" s="15">
        <v>11099012</v>
      </c>
      <c r="R47" s="15">
        <v>5480084</v>
      </c>
      <c r="S47" s="15">
        <v>17380107</v>
      </c>
      <c r="T47" s="15">
        <v>39965698</v>
      </c>
      <c r="U47" s="15">
        <v>85627003</v>
      </c>
      <c r="V47" s="15">
        <v>2784992</v>
      </c>
    </row>
    <row r="48" spans="1:22" x14ac:dyDescent="0.25">
      <c r="A48" s="33" t="s">
        <v>44</v>
      </c>
      <c r="B48" s="20">
        <v>6.7228444350297458</v>
      </c>
      <c r="C48" s="30">
        <v>2425854</v>
      </c>
      <c r="D48" s="20">
        <v>31.293948207349978</v>
      </c>
      <c r="E48" s="15">
        <v>10978380</v>
      </c>
      <c r="F48" s="20">
        <v>124.99412270132325</v>
      </c>
      <c r="G48" s="15">
        <v>70920551</v>
      </c>
      <c r="H48" s="20">
        <v>374.98236810396975</v>
      </c>
      <c r="I48" s="15">
        <v>212761653</v>
      </c>
      <c r="J48" s="15">
        <v>26921175</v>
      </c>
      <c r="K48" s="15">
        <v>28386125</v>
      </c>
      <c r="L48" s="15">
        <v>17692343</v>
      </c>
      <c r="M48" s="15">
        <v>13650879</v>
      </c>
      <c r="N48" s="15">
        <v>3797292</v>
      </c>
      <c r="O48" s="15">
        <v>2941197</v>
      </c>
      <c r="P48" s="15">
        <v>8348381</v>
      </c>
      <c r="Q48" s="15" t="s">
        <v>22</v>
      </c>
      <c r="R48" s="15" t="s">
        <v>22</v>
      </c>
      <c r="S48" s="15" t="s">
        <v>22</v>
      </c>
      <c r="T48" s="15">
        <v>9533753</v>
      </c>
      <c r="U48" s="15">
        <v>14183804</v>
      </c>
      <c r="V48" s="15" t="s">
        <v>22</v>
      </c>
    </row>
    <row r="49" spans="1:22" x14ac:dyDescent="0.25">
      <c r="A49" s="33" t="s">
        <v>45</v>
      </c>
      <c r="B49" s="20">
        <v>6.7228444350297458</v>
      </c>
      <c r="C49" s="30">
        <v>334549</v>
      </c>
      <c r="D49" s="20">
        <v>31.293948207349978</v>
      </c>
      <c r="E49" s="15">
        <v>2399917</v>
      </c>
      <c r="F49" s="20">
        <v>124.99412270132325</v>
      </c>
      <c r="G49" s="15">
        <v>14768061</v>
      </c>
      <c r="H49" s="20">
        <v>374.98236810396975</v>
      </c>
      <c r="I49" s="15">
        <v>44304183</v>
      </c>
      <c r="J49" s="15">
        <v>108059929</v>
      </c>
      <c r="K49" s="15">
        <v>121209284</v>
      </c>
      <c r="L49" s="15">
        <v>96707453</v>
      </c>
      <c r="M49" s="15">
        <v>49345779</v>
      </c>
      <c r="N49" s="15">
        <v>13742329</v>
      </c>
      <c r="O49" s="15">
        <v>19837313</v>
      </c>
      <c r="P49" s="15">
        <v>22559093</v>
      </c>
      <c r="Q49" s="15">
        <v>24771515</v>
      </c>
      <c r="R49" s="15">
        <v>5829002</v>
      </c>
      <c r="S49" s="15">
        <v>16184554</v>
      </c>
      <c r="T49" s="15">
        <v>60271270</v>
      </c>
      <c r="U49" s="15">
        <v>85947596</v>
      </c>
      <c r="V49" s="15">
        <v>4621931</v>
      </c>
    </row>
    <row r="50" spans="1:22" x14ac:dyDescent="0.25">
      <c r="A50" s="33" t="s">
        <v>46</v>
      </c>
      <c r="B50" s="20">
        <v>6.7228444350297458</v>
      </c>
      <c r="C50" s="30">
        <v>198116</v>
      </c>
      <c r="D50" s="20">
        <v>31.293948207349978</v>
      </c>
      <c r="E50" s="15">
        <v>1596659</v>
      </c>
      <c r="F50" s="20">
        <v>124.99412270132325</v>
      </c>
      <c r="G50" s="15">
        <v>9775674</v>
      </c>
      <c r="H50" s="20">
        <v>374.98236810396975</v>
      </c>
      <c r="I50" s="15">
        <v>29327022</v>
      </c>
      <c r="J50" s="15">
        <v>62304660</v>
      </c>
      <c r="K50" s="15">
        <v>72354673</v>
      </c>
      <c r="L50" s="15">
        <v>57405447</v>
      </c>
      <c r="M50" s="15">
        <v>38523843</v>
      </c>
      <c r="N50" s="15">
        <v>13319565</v>
      </c>
      <c r="O50" s="15">
        <v>11065917</v>
      </c>
      <c r="P50" s="15">
        <v>13504481</v>
      </c>
      <c r="Q50" s="15">
        <v>16563202</v>
      </c>
      <c r="R50" s="15">
        <v>3872291</v>
      </c>
      <c r="S50" s="15">
        <v>16566925</v>
      </c>
      <c r="T50" s="15">
        <v>39712837</v>
      </c>
      <c r="U50" s="15">
        <v>56918694</v>
      </c>
      <c r="V50" s="15">
        <v>2909274</v>
      </c>
    </row>
    <row r="51" spans="1:22" x14ac:dyDescent="0.25">
      <c r="A51" s="33" t="s">
        <v>47</v>
      </c>
      <c r="B51" s="20">
        <v>6.7228444350297458</v>
      </c>
      <c r="C51" s="30">
        <v>302184</v>
      </c>
      <c r="D51" s="20">
        <v>31.293948207349978</v>
      </c>
      <c r="E51" s="15">
        <v>1666581</v>
      </c>
      <c r="F51" s="20">
        <v>124.99412270132325</v>
      </c>
      <c r="G51" s="15">
        <v>10873296</v>
      </c>
      <c r="H51" s="20">
        <v>374.98236810396975</v>
      </c>
      <c r="I51" s="15">
        <v>32619888</v>
      </c>
      <c r="J51" s="15">
        <v>7512245</v>
      </c>
      <c r="K51" s="15">
        <v>26185054</v>
      </c>
      <c r="L51" s="15">
        <v>4452073</v>
      </c>
      <c r="M51" s="15">
        <v>12683258</v>
      </c>
      <c r="N51" s="15">
        <v>2613341</v>
      </c>
      <c r="O51" s="15">
        <v>4163785</v>
      </c>
      <c r="P51" s="15">
        <v>2888142</v>
      </c>
      <c r="Q51" s="15">
        <v>2241682</v>
      </c>
      <c r="R51" s="15">
        <v>713163</v>
      </c>
      <c r="S51" s="15" t="s">
        <v>22</v>
      </c>
      <c r="T51" s="15">
        <v>12023565</v>
      </c>
      <c r="U51" s="15">
        <v>6206956</v>
      </c>
      <c r="V51" s="15" t="s">
        <v>22</v>
      </c>
    </row>
    <row r="52" spans="1:22" x14ac:dyDescent="0.25">
      <c r="A52" s="33" t="s">
        <v>48</v>
      </c>
      <c r="B52" s="20">
        <v>6.7228444350297458</v>
      </c>
      <c r="C52" s="30">
        <v>413193</v>
      </c>
      <c r="D52" s="20">
        <v>31.293948207349978</v>
      </c>
      <c r="E52" s="15">
        <v>2251362</v>
      </c>
      <c r="F52" s="20">
        <v>124.99412270132325</v>
      </c>
      <c r="G52" s="15">
        <v>14286019</v>
      </c>
      <c r="H52" s="20">
        <v>374.98236810396975</v>
      </c>
      <c r="I52" s="15">
        <v>42858057</v>
      </c>
      <c r="J52" s="15">
        <v>6947186</v>
      </c>
      <c r="K52" s="15">
        <v>20182200</v>
      </c>
      <c r="L52" s="15" t="s">
        <v>22</v>
      </c>
      <c r="M52" s="15">
        <v>14156949</v>
      </c>
      <c r="N52" s="15">
        <v>2960049</v>
      </c>
      <c r="O52" s="15">
        <v>4378470</v>
      </c>
      <c r="P52" s="15">
        <v>2631331</v>
      </c>
      <c r="Q52" s="15">
        <v>2167621</v>
      </c>
      <c r="R52" s="15">
        <v>799878</v>
      </c>
      <c r="S52" s="15" t="s">
        <v>22</v>
      </c>
      <c r="T52" s="15">
        <v>10260044</v>
      </c>
      <c r="U52" s="15">
        <v>4971609</v>
      </c>
      <c r="V52" s="15" t="s">
        <v>22</v>
      </c>
    </row>
    <row r="53" spans="1:22" x14ac:dyDescent="0.25">
      <c r="A53" s="33" t="s">
        <v>49</v>
      </c>
      <c r="B53" s="20">
        <v>6.7228444350297458</v>
      </c>
      <c r="C53" s="30">
        <v>330956</v>
      </c>
      <c r="D53" s="20">
        <v>31.293948207349978</v>
      </c>
      <c r="E53" s="15">
        <v>1457425</v>
      </c>
      <c r="F53" s="20">
        <v>124.99412270132325</v>
      </c>
      <c r="G53" s="15">
        <v>9679895</v>
      </c>
      <c r="H53" s="20">
        <v>374.98236810396975</v>
      </c>
      <c r="I53" s="15">
        <v>29039685</v>
      </c>
      <c r="J53" s="15" t="s">
        <v>22</v>
      </c>
      <c r="K53" s="15" t="s">
        <v>22</v>
      </c>
      <c r="L53" s="15" t="s">
        <v>22</v>
      </c>
      <c r="M53" s="15" t="s">
        <v>22</v>
      </c>
      <c r="N53" s="15">
        <v>682013</v>
      </c>
      <c r="O53" s="15" t="s">
        <v>22</v>
      </c>
      <c r="P53" s="15" t="s">
        <v>22</v>
      </c>
      <c r="Q53" s="15" t="s">
        <v>22</v>
      </c>
      <c r="R53" s="15" t="s">
        <v>22</v>
      </c>
      <c r="S53" s="15" t="s">
        <v>22</v>
      </c>
      <c r="T53" s="15" t="s">
        <v>22</v>
      </c>
      <c r="U53" s="15" t="s">
        <v>22</v>
      </c>
      <c r="V53" s="15" t="s">
        <v>22</v>
      </c>
    </row>
    <row r="54" spans="1:22" x14ac:dyDescent="0.25">
      <c r="A54" s="33" t="s">
        <v>50</v>
      </c>
      <c r="B54" s="20">
        <v>6.7228444350297458</v>
      </c>
      <c r="C54" s="30">
        <v>303140</v>
      </c>
      <c r="D54" s="20">
        <v>31.293948207349978</v>
      </c>
      <c r="E54" s="15">
        <v>1387217</v>
      </c>
      <c r="F54" s="20">
        <v>124.99412270132325</v>
      </c>
      <c r="G54" s="15">
        <v>9387932</v>
      </c>
      <c r="H54" s="20">
        <v>374.98236810396975</v>
      </c>
      <c r="I54" s="15">
        <v>28163796</v>
      </c>
      <c r="J54" s="15" t="s">
        <v>22</v>
      </c>
      <c r="K54" s="15" t="s">
        <v>22</v>
      </c>
      <c r="L54" s="15" t="s">
        <v>22</v>
      </c>
      <c r="M54" s="15">
        <v>1069472</v>
      </c>
      <c r="N54" s="15">
        <v>672623</v>
      </c>
      <c r="O54" s="15" t="s">
        <v>22</v>
      </c>
      <c r="P54" s="15" t="s">
        <v>22</v>
      </c>
      <c r="Q54" s="15" t="s">
        <v>22</v>
      </c>
      <c r="R54" s="15" t="s">
        <v>22</v>
      </c>
      <c r="S54" s="15" t="s">
        <v>22</v>
      </c>
      <c r="T54" s="15" t="s">
        <v>22</v>
      </c>
      <c r="U54" s="15" t="s">
        <v>22</v>
      </c>
      <c r="V54" s="15" t="s">
        <v>22</v>
      </c>
    </row>
    <row r="55" spans="1:22" x14ac:dyDescent="0.25">
      <c r="A55" s="33" t="s">
        <v>51</v>
      </c>
      <c r="B55" s="20">
        <v>6.7228444350297458</v>
      </c>
      <c r="C55" s="30">
        <v>307821</v>
      </c>
      <c r="D55" s="20">
        <v>31.293948207349978</v>
      </c>
      <c r="E55" s="15">
        <v>1441440</v>
      </c>
      <c r="F55" s="20">
        <v>124.99412270132325</v>
      </c>
      <c r="G55" s="15">
        <v>9896480</v>
      </c>
      <c r="H55" s="20">
        <v>374.98236810396975</v>
      </c>
      <c r="I55" s="15">
        <v>29689440</v>
      </c>
      <c r="J55" s="15" t="s">
        <v>22</v>
      </c>
      <c r="K55" s="15" t="s">
        <v>22</v>
      </c>
      <c r="L55" s="15" t="s">
        <v>22</v>
      </c>
      <c r="M55" s="15">
        <v>1117639</v>
      </c>
      <c r="N55" s="15">
        <v>462556</v>
      </c>
      <c r="O55" s="15" t="s">
        <v>22</v>
      </c>
      <c r="P55" s="15" t="s">
        <v>22</v>
      </c>
      <c r="Q55" s="15" t="s">
        <v>22</v>
      </c>
      <c r="R55" s="15" t="s">
        <v>22</v>
      </c>
      <c r="S55" s="15" t="s">
        <v>22</v>
      </c>
      <c r="T55" s="15" t="s">
        <v>22</v>
      </c>
      <c r="U55" s="15" t="s">
        <v>22</v>
      </c>
      <c r="V55" s="15" t="s">
        <v>22</v>
      </c>
    </row>
    <row r="56" spans="1:22" x14ac:dyDescent="0.25">
      <c r="A56" s="33" t="s">
        <v>52</v>
      </c>
      <c r="B56" s="20">
        <v>6.7228444350297458</v>
      </c>
      <c r="C56" s="30">
        <v>846878</v>
      </c>
      <c r="D56" s="20">
        <v>31.293948207349978</v>
      </c>
      <c r="E56" s="15">
        <v>4063178</v>
      </c>
      <c r="F56" s="20">
        <v>124.99412270132325</v>
      </c>
      <c r="G56" s="15">
        <v>28903933</v>
      </c>
      <c r="H56" s="20">
        <v>374.98236810396975</v>
      </c>
      <c r="I56" s="15">
        <v>86711799</v>
      </c>
      <c r="J56" s="15" t="s">
        <v>22</v>
      </c>
      <c r="K56" s="15" t="s">
        <v>22</v>
      </c>
      <c r="L56" s="15" t="s">
        <v>22</v>
      </c>
      <c r="M56" s="15" t="s">
        <v>22</v>
      </c>
      <c r="N56" s="15" t="s">
        <v>22</v>
      </c>
      <c r="O56" s="15" t="s">
        <v>22</v>
      </c>
      <c r="P56" s="15" t="s">
        <v>22</v>
      </c>
      <c r="Q56" s="15" t="s">
        <v>22</v>
      </c>
      <c r="R56" s="15" t="s">
        <v>22</v>
      </c>
      <c r="S56" s="15" t="s">
        <v>22</v>
      </c>
      <c r="T56" s="15" t="s">
        <v>22</v>
      </c>
      <c r="U56" s="15" t="s">
        <v>22</v>
      </c>
      <c r="V56" s="15" t="s">
        <v>22</v>
      </c>
    </row>
    <row r="57" spans="1:22" x14ac:dyDescent="0.25">
      <c r="A57" s="33" t="s">
        <v>53</v>
      </c>
      <c r="B57" s="20">
        <v>6.7228444350297458</v>
      </c>
      <c r="C57" s="30">
        <v>1337543</v>
      </c>
      <c r="D57" s="20">
        <v>31.293948207349978</v>
      </c>
      <c r="E57" s="15">
        <v>6251131</v>
      </c>
      <c r="F57" s="20">
        <v>124.99412270132325</v>
      </c>
      <c r="G57" s="15">
        <v>43307046</v>
      </c>
      <c r="H57" s="20">
        <v>374.98236810396975</v>
      </c>
      <c r="I57" s="15">
        <v>129921138</v>
      </c>
      <c r="J57" s="15" t="s">
        <v>22</v>
      </c>
      <c r="K57" s="15" t="s">
        <v>22</v>
      </c>
      <c r="L57" s="15" t="s">
        <v>22</v>
      </c>
      <c r="M57" s="15" t="s">
        <v>22</v>
      </c>
      <c r="N57" s="15" t="s">
        <v>22</v>
      </c>
      <c r="O57" s="15" t="s">
        <v>22</v>
      </c>
      <c r="P57" s="15" t="s">
        <v>22</v>
      </c>
      <c r="Q57" s="15" t="s">
        <v>22</v>
      </c>
      <c r="R57" s="15" t="s">
        <v>22</v>
      </c>
      <c r="S57" s="15" t="s">
        <v>22</v>
      </c>
      <c r="T57" s="15" t="s">
        <v>22</v>
      </c>
      <c r="U57" s="15" t="s">
        <v>22</v>
      </c>
      <c r="V57" s="15" t="s">
        <v>22</v>
      </c>
    </row>
    <row r="58" spans="1:22" x14ac:dyDescent="0.25">
      <c r="A58" s="33" t="s">
        <v>54</v>
      </c>
      <c r="B58" s="20">
        <v>6.7228444350297458</v>
      </c>
      <c r="C58" s="30">
        <v>32429</v>
      </c>
      <c r="D58" s="20">
        <v>31.293948207349978</v>
      </c>
      <c r="E58" s="15">
        <v>165401</v>
      </c>
      <c r="F58" s="20">
        <v>124.99412270132325</v>
      </c>
      <c r="G58" s="15">
        <v>1184628</v>
      </c>
      <c r="H58" s="20">
        <v>374.98236810396975</v>
      </c>
      <c r="I58" s="15">
        <v>3553884</v>
      </c>
      <c r="J58" s="15" t="s">
        <v>22</v>
      </c>
      <c r="K58" s="15" t="s">
        <v>22</v>
      </c>
      <c r="L58" s="15" t="s">
        <v>22</v>
      </c>
      <c r="M58" s="15" t="s">
        <v>22</v>
      </c>
      <c r="N58" s="15" t="s">
        <v>22</v>
      </c>
      <c r="O58" s="15" t="s">
        <v>22</v>
      </c>
      <c r="P58" s="15" t="s">
        <v>22</v>
      </c>
      <c r="Q58" s="15" t="s">
        <v>22</v>
      </c>
      <c r="R58" s="15" t="s">
        <v>22</v>
      </c>
      <c r="S58" s="15" t="s">
        <v>22</v>
      </c>
      <c r="T58" s="15" t="s">
        <v>22</v>
      </c>
      <c r="U58" s="15" t="s">
        <v>22</v>
      </c>
      <c r="V58" s="15" t="s">
        <v>22</v>
      </c>
    </row>
    <row r="59" spans="1:22" x14ac:dyDescent="0.25">
      <c r="A59" t="s">
        <v>34</v>
      </c>
      <c r="C59" s="16"/>
    </row>
    <row r="60" spans="1:22" x14ac:dyDescent="0.25">
      <c r="A60" s="34"/>
    </row>
    <row r="61" spans="1:22" x14ac:dyDescent="0.25">
      <c r="A61" s="35"/>
      <c r="B61" s="36" t="s">
        <v>36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22" x14ac:dyDescent="0.25">
      <c r="A62" s="35"/>
      <c r="B62" s="27" t="s">
        <v>44</v>
      </c>
      <c r="C62" s="28"/>
    </row>
    <row r="63" spans="1:22" x14ac:dyDescent="0.25">
      <c r="A63" s="35"/>
      <c r="B63" s="15" t="s">
        <v>19</v>
      </c>
      <c r="C63" s="15" t="s">
        <v>20</v>
      </c>
    </row>
    <row r="64" spans="1:22" x14ac:dyDescent="0.25">
      <c r="B64" s="29">
        <v>6.7228444350297458</v>
      </c>
      <c r="C64" s="38">
        <v>2425854</v>
      </c>
    </row>
    <row r="65" spans="2:3" x14ac:dyDescent="0.25">
      <c r="B65" s="29">
        <v>31.293948207349978</v>
      </c>
      <c r="C65" s="38">
        <v>10978380</v>
      </c>
    </row>
    <row r="66" spans="2:3" x14ac:dyDescent="0.25">
      <c r="B66" s="29">
        <v>124.99412270132325</v>
      </c>
      <c r="C66" s="38">
        <v>70920551</v>
      </c>
    </row>
    <row r="67" spans="2:3" x14ac:dyDescent="0.25">
      <c r="B67" s="29">
        <v>374.98236810396975</v>
      </c>
      <c r="C67" s="38">
        <v>212761653</v>
      </c>
    </row>
  </sheetData>
  <mergeCells count="17">
    <mergeCell ref="B61:L61"/>
    <mergeCell ref="B62:C62"/>
    <mergeCell ref="B23:L23"/>
    <mergeCell ref="B24:C24"/>
    <mergeCell ref="A40:V40"/>
    <mergeCell ref="A41:A42"/>
    <mergeCell ref="B41:C41"/>
    <mergeCell ref="D41:E41"/>
    <mergeCell ref="F41:G41"/>
    <mergeCell ref="H41:I41"/>
    <mergeCell ref="A2:V2"/>
    <mergeCell ref="A4:V4"/>
    <mergeCell ref="A5:A6"/>
    <mergeCell ref="B5:C5"/>
    <mergeCell ref="D5:E5"/>
    <mergeCell ref="F5:G5"/>
    <mergeCell ref="H5:I5"/>
  </mergeCells>
  <pageMargins left="0.25" right="0.25" top="0.75" bottom="0.75" header="0.3" footer="0.3"/>
  <pageSetup paperSize="9" scale="7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GRCEL</dc:creator>
  <cp:lastModifiedBy>GRCEL</cp:lastModifiedBy>
  <dcterms:created xsi:type="dcterms:W3CDTF">2023-10-20T09:17:13Z</dcterms:created>
  <dcterms:modified xsi:type="dcterms:W3CDTF">2023-10-20T09:18:06Z</dcterms:modified>
</cp:coreProperties>
</file>